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"/>
    </mc:Choice>
  </mc:AlternateContent>
  <xr:revisionPtr revIDLastSave="0" documentId="13_ncr:1_{345DEAEC-67FC-48F9-9B3D-7F027D86336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definedNames>
    <definedName name="_xlnm.Print_Area" localSheetId="0">ECSF!$B$2:$D$78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<sst xmlns="http://schemas.openxmlformats.org/spreadsheetml/2006/main" count="59" uniqueCount="59">
  <si>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</si>
  <si>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</si>
  <si>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</si>
  <si>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</si>
  <si>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</si>
  <si>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</si>
  <si>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</si>
  <si>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</si>
  <si>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</si>
  <si>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</si>
  <si>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</si>
  <si>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</si>
  <si>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</si>
  <si>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</si>
  <si>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</si>
  <si>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</si>
  <si>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</si>
  <si>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</si>
  <si>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</si>
  <si>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</si>
  <si>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</si>
  <si>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</si>
  <si>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</si>
  <si>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</si>
  <si>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</si>
  <si>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</si>
  <si>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</si>
  <si>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</si>
  <si>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</si>
  <si>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</si>
  <si>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</si>
  <si>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</si>
  <si>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</si>
  <si>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</si>
  <si>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</si>
  <si>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</si>
  <si>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</si>
  <si>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</si>
  <si>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</si>
  <si>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</si>
  <si>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</si>
  <si>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</si>
  <si>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</si>
  <si>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</si>
  <si>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</si>
  <si>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</si>
  <si>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</si>
  <si>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</si>
  <si>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</si>
  <si>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</si>
  <si>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</si>
  <si>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</si>
  <si>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</si>
  <si>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</si>
  <si>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</si>
  <si>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</si>
  <si>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</si>
  <si>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DR. GUSTAVO OBLEA ROSALES
DIRECTOR DE CONTABILIDAD GUBERNAMENTAL</t>
  </si>
  <si>
    <t>DEL  1o.  ENERO  AL 31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</si>
</sst>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6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37" fontId="4" fillId="2" borderId="0" xfId="0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4</xdr:col>
      <xdr:colOff>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285750</xdr:colOff>
      <xdr:row>71</xdr:row>
      <xdr:rowOff>123825</xdr:rowOff>
    </xdr:from>
    <xdr:to>
      <xdr:col>4</xdr:col>
      <xdr:colOff>0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3947885-04B6-44C4-B718-CE8AD1DD8B78}"/>
            </a:ext>
          </a:extLst>
        </xdr:cNvPr>
        <xdr:cNvCxnSpPr/>
      </xdr:nvCxnSpPr>
      <xdr:spPr>
        <a:xfrm flipV="1">
          <a:off x="3895725" y="11496675"/>
          <a:ext cx="240030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65</xdr:row>
      <xdr:rowOff>19050</xdr:rowOff>
    </xdr:from>
    <xdr:to>
      <xdr:col>1</xdr:col>
      <xdr:colOff>3200400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6200" y="10506075"/>
          <a:ext cx="31813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, 12 de mayo de 2023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1066800</xdr:colOff>
      <xdr:row>71</xdr:row>
      <xdr:rowOff>154042</xdr:rowOff>
    </xdr:from>
    <xdr:to>
      <xdr:col>1</xdr:col>
      <xdr:colOff>3446737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showGridLines="0" tabSelected="1" zoomScale="145" zoomScaleNormal="145" workbookViewId="0">
      <selection activeCell="B2" sqref="B2:D77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2" t="s">
        <v>0</v>
      </c>
      <c r="C2" s="42"/>
      <c r="D2" s="42"/>
    </row>
    <row r="3" spans="1:6" ht="15.75" customHeight="1" x14ac:dyDescent="0.2">
      <c r="B3" s="43" t="s">
        <v>1</v>
      </c>
      <c r="C3" s="43"/>
      <c r="D3" s="43"/>
    </row>
    <row r="4" spans="1:6" ht="15.75" customHeight="1" x14ac:dyDescent="0.2">
      <c r="B4" s="43" t="s">
        <v>58</v>
      </c>
      <c r="C4" s="43"/>
      <c r="D4" s="43"/>
    </row>
    <row r="5" spans="1:6" ht="4.3499999999999996" customHeight="1" x14ac:dyDescent="0.2"/>
    <row r="6" spans="1:6" ht="9.75" customHeight="1" x14ac:dyDescent="0.2">
      <c r="B6" s="44" t="s">
        <v>2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34"/>
      <c r="C8" s="39">
        <v>2023</v>
      </c>
      <c r="D8" s="40"/>
    </row>
    <row r="9" spans="1:6" ht="31.5" customHeight="1" thickBot="1" x14ac:dyDescent="0.25">
      <c r="B9" s="35" t="s">
        <v>3</v>
      </c>
      <c r="C9" s="36" t="s">
        <v>4</v>
      </c>
      <c r="D9" s="37" t="s">
        <v>5</v>
      </c>
    </row>
    <row r="10" spans="1:6" s="2" customFormat="1" ht="10.5" hidden="1" customHeight="1" thickBot="1" x14ac:dyDescent="0.25">
      <c r="A10"/>
      <c r="B10" s="1"/>
      <c r="C10" s="38"/>
      <c r="D10" s="10"/>
    </row>
    <row r="11" spans="1:6" ht="13.5" customHeight="1" x14ac:dyDescent="0.2">
      <c r="B11" s="11" t="s">
        <v>6</v>
      </c>
      <c r="C11" s="12">
        <f>+C12+C20</f>
        <v>21164043.389999997</v>
      </c>
      <c r="D11" s="13">
        <f>+D12+D20</f>
        <v>5360591680.29</v>
      </c>
      <c r="F11" s="8"/>
    </row>
    <row r="12" spans="1:6" ht="15.75" customHeight="1" x14ac:dyDescent="0.2">
      <c r="B12" s="14" t="s">
        <v>7</v>
      </c>
      <c r="C12" s="15">
        <f>SUM(C13:C19)</f>
        <v>19944844.489999998</v>
      </c>
      <c r="D12" s="16">
        <f>SUM(D13:D19)</f>
        <v>4918842935.4799995</v>
      </c>
    </row>
    <row r="13" spans="1:6" ht="11.25" customHeight="1" x14ac:dyDescent="0.2">
      <c r="B13" s="17" t="s">
        <v>8</v>
      </c>
      <c r="C13" s="18">
        <v>0</v>
      </c>
      <c r="D13" s="19">
        <v>3439489486.2199998</v>
      </c>
    </row>
    <row r="14" spans="1:6" ht="11.25" customHeight="1" x14ac:dyDescent="0.2">
      <c r="B14" s="17" t="s">
        <v>9</v>
      </c>
      <c r="C14" s="18">
        <v>0</v>
      </c>
      <c r="D14" s="20">
        <v>1479353449.26</v>
      </c>
    </row>
    <row r="15" spans="1:6" ht="11.25" customHeight="1" x14ac:dyDescent="0.2">
      <c r="B15" s="17" t="s">
        <v>10</v>
      </c>
      <c r="C15" s="18">
        <v>19944844.489999998</v>
      </c>
      <c r="D15" s="19">
        <v>0</v>
      </c>
    </row>
    <row r="16" spans="1:6" ht="10.5" customHeight="1" x14ac:dyDescent="0.2">
      <c r="B16" s="17" t="s">
        <v>11</v>
      </c>
      <c r="C16" s="18">
        <v>0</v>
      </c>
      <c r="D16" s="20">
        <v>0</v>
      </c>
    </row>
    <row r="17" spans="2:6" ht="10.5" customHeight="1" x14ac:dyDescent="0.2">
      <c r="B17" s="17" t="s">
        <v>12</v>
      </c>
      <c r="C17" s="18">
        <v>0</v>
      </c>
      <c r="D17" s="20">
        <v>0</v>
      </c>
    </row>
    <row r="18" spans="2:6" ht="13.5" customHeight="1" x14ac:dyDescent="0.2">
      <c r="B18" s="21" t="s">
        <v>13</v>
      </c>
      <c r="C18" s="18">
        <v>0</v>
      </c>
      <c r="D18" s="20">
        <v>0</v>
      </c>
    </row>
    <row r="19" spans="2:6" ht="12.75" customHeight="1" x14ac:dyDescent="0.2">
      <c r="B19" s="21" t="s">
        <v>14</v>
      </c>
      <c r="C19" s="18">
        <v>0</v>
      </c>
      <c r="D19" s="20">
        <v>0</v>
      </c>
    </row>
    <row r="20" spans="2:6" ht="14.25" customHeight="1" x14ac:dyDescent="0.2">
      <c r="B20" s="14" t="s">
        <v>15</v>
      </c>
      <c r="C20" s="15">
        <f>SUM(C21:C29)</f>
        <v>1219198.8999999999</v>
      </c>
      <c r="D20" s="16">
        <f>SUM(D21:D29)</f>
        <v>441748744.81000006</v>
      </c>
    </row>
    <row r="21" spans="2:6" ht="14.25" customHeight="1" x14ac:dyDescent="0.2">
      <c r="B21" s="22" t="s">
        <v>16</v>
      </c>
      <c r="C21" s="18">
        <v>0</v>
      </c>
      <c r="D21" s="20">
        <v>298311915.79000002</v>
      </c>
    </row>
    <row r="22" spans="2:6" ht="14.25" customHeight="1" x14ac:dyDescent="0.2">
      <c r="B22" s="22" t="s">
        <v>17</v>
      </c>
      <c r="C22" s="18">
        <v>0</v>
      </c>
      <c r="D22" s="20">
        <v>0</v>
      </c>
    </row>
    <row r="23" spans="2:6" ht="15.75" customHeight="1" x14ac:dyDescent="0.2">
      <c r="B23" s="17" t="s">
        <v>18</v>
      </c>
      <c r="C23" s="18">
        <v>0</v>
      </c>
      <c r="D23" s="20">
        <v>68522414.420000002</v>
      </c>
    </row>
    <row r="24" spans="2:6" ht="12" customHeight="1" x14ac:dyDescent="0.2">
      <c r="B24" s="17" t="s">
        <v>19</v>
      </c>
      <c r="C24" s="18">
        <v>0</v>
      </c>
      <c r="D24" s="20">
        <v>74914414.599999994</v>
      </c>
    </row>
    <row r="25" spans="2:6" ht="12" customHeight="1" x14ac:dyDescent="0.2">
      <c r="B25" s="17" t="s">
        <v>20</v>
      </c>
      <c r="C25" s="18">
        <v>0</v>
      </c>
      <c r="D25" s="20">
        <v>0</v>
      </c>
    </row>
    <row r="26" spans="2:6" ht="12.75" customHeight="1" x14ac:dyDescent="0.2">
      <c r="B26" s="22" t="s">
        <v>21</v>
      </c>
      <c r="C26" s="23">
        <v>1219198.8999999999</v>
      </c>
      <c r="D26" s="20">
        <v>0</v>
      </c>
    </row>
    <row r="27" spans="2:6" ht="11.25" customHeight="1" x14ac:dyDescent="0.2">
      <c r="B27" s="17" t="s">
        <v>22</v>
      </c>
      <c r="C27" s="18">
        <v>0</v>
      </c>
      <c r="D27" s="20">
        <v>0</v>
      </c>
    </row>
    <row r="28" spans="2:6" ht="11.25" customHeight="1" x14ac:dyDescent="0.2">
      <c r="B28" s="22" t="s">
        <v>23</v>
      </c>
      <c r="C28" s="18">
        <v>0</v>
      </c>
      <c r="D28" s="20">
        <v>0</v>
      </c>
    </row>
    <row r="29" spans="2:6" ht="12.75" customHeight="1" x14ac:dyDescent="0.2">
      <c r="B29" s="22" t="s">
        <v>24</v>
      </c>
      <c r="C29" s="18">
        <v>0</v>
      </c>
      <c r="D29" s="20">
        <v>0</v>
      </c>
    </row>
    <row r="30" spans="2:6" ht="17.25" customHeight="1" x14ac:dyDescent="0.2">
      <c r="B30" s="24" t="s">
        <v>25</v>
      </c>
      <c r="C30" s="15">
        <f>C31+C40</f>
        <v>2456751533.0700002</v>
      </c>
      <c r="D30" s="16">
        <f>D31+D40</f>
        <v>2846695607.8499999</v>
      </c>
      <c r="F30" s="8"/>
    </row>
    <row r="31" spans="2:6" ht="13.5" customHeight="1" x14ac:dyDescent="0.2">
      <c r="B31" s="25" t="s">
        <v>26</v>
      </c>
      <c r="C31" s="15">
        <f>SUM(C32:C39)</f>
        <v>1829140888.8500001</v>
      </c>
      <c r="D31" s="16">
        <f>SUM(D32:D39)</f>
        <v>2846695607.8499999</v>
      </c>
    </row>
    <row r="32" spans="2:6" ht="12.75" customHeight="1" x14ac:dyDescent="0.2">
      <c r="B32" s="22" t="s">
        <v>27</v>
      </c>
      <c r="C32" s="18">
        <v>0</v>
      </c>
      <c r="D32" s="20">
        <v>2126915043.1900001</v>
      </c>
    </row>
    <row r="33" spans="2:6" ht="12.75" customHeight="1" x14ac:dyDescent="0.2">
      <c r="B33" s="22" t="s">
        <v>28</v>
      </c>
      <c r="C33" s="18">
        <v>1232916667.9000001</v>
      </c>
      <c r="D33" s="20">
        <v>0</v>
      </c>
    </row>
    <row r="34" spans="2:6" ht="12.75" customHeight="1" x14ac:dyDescent="0.2">
      <c r="B34" s="22" t="s">
        <v>29</v>
      </c>
      <c r="C34" s="18">
        <v>0</v>
      </c>
      <c r="D34" s="20">
        <v>719780564.65999997</v>
      </c>
    </row>
    <row r="35" spans="2:6" ht="12.75" customHeight="1" x14ac:dyDescent="0.2">
      <c r="B35" s="22" t="s">
        <v>30</v>
      </c>
      <c r="C35" s="18">
        <v>0</v>
      </c>
      <c r="D35" s="20">
        <v>0</v>
      </c>
    </row>
    <row r="36" spans="2:6" ht="12.75" customHeight="1" x14ac:dyDescent="0.2">
      <c r="B36" s="22" t="s">
        <v>31</v>
      </c>
      <c r="C36" s="18">
        <v>0</v>
      </c>
      <c r="D36" s="20">
        <v>0</v>
      </c>
    </row>
    <row r="37" spans="2:6" ht="21.75" customHeight="1" x14ac:dyDescent="0.2">
      <c r="B37" s="22" t="s">
        <v>32</v>
      </c>
      <c r="C37" s="18">
        <v>22623042.899999999</v>
      </c>
      <c r="D37" s="20">
        <v>0</v>
      </c>
    </row>
    <row r="38" spans="2:6" ht="12.75" customHeight="1" x14ac:dyDescent="0.2">
      <c r="B38" s="22" t="s">
        <v>33</v>
      </c>
      <c r="C38" s="18">
        <v>0</v>
      </c>
      <c r="D38" s="20">
        <v>0</v>
      </c>
    </row>
    <row r="39" spans="2:6" ht="12.75" customHeight="1" x14ac:dyDescent="0.2">
      <c r="B39" s="22" t="s">
        <v>34</v>
      </c>
      <c r="C39" s="18">
        <v>573601178.04999995</v>
      </c>
      <c r="D39" s="20">
        <v>0</v>
      </c>
    </row>
    <row r="40" spans="2:6" ht="25.5" customHeight="1" x14ac:dyDescent="0.2">
      <c r="B40" s="25" t="s">
        <v>35</v>
      </c>
      <c r="C40" s="15">
        <f>SUM(C41:C46)</f>
        <v>627610644.22000003</v>
      </c>
      <c r="D40" s="26">
        <f>SUM(D41:D46)</f>
        <v>0</v>
      </c>
    </row>
    <row r="41" spans="2:6" ht="12.75" customHeight="1" x14ac:dyDescent="0.2">
      <c r="B41" s="22" t="s">
        <v>36</v>
      </c>
      <c r="C41" s="18">
        <v>0</v>
      </c>
      <c r="D41" s="20">
        <v>0</v>
      </c>
    </row>
    <row r="42" spans="2:6" ht="12.75" customHeight="1" x14ac:dyDescent="0.2">
      <c r="B42" s="22" t="s">
        <v>37</v>
      </c>
      <c r="C42" s="18">
        <v>0</v>
      </c>
      <c r="D42" s="20">
        <v>0</v>
      </c>
    </row>
    <row r="43" spans="2:6" ht="12.75" customHeight="1" x14ac:dyDescent="0.2">
      <c r="B43" s="22" t="s">
        <v>38</v>
      </c>
      <c r="C43" s="18">
        <v>627610644.22000003</v>
      </c>
      <c r="D43" s="20">
        <v>0</v>
      </c>
    </row>
    <row r="44" spans="2:6" ht="12.75" customHeight="1" x14ac:dyDescent="0.2">
      <c r="B44" s="22" t="s">
        <v>39</v>
      </c>
      <c r="C44" s="18">
        <v>0</v>
      </c>
      <c r="D44" s="20">
        <v>0</v>
      </c>
    </row>
    <row r="45" spans="2:6" ht="20.25" customHeight="1" x14ac:dyDescent="0.2">
      <c r="B45" s="22" t="s">
        <v>40</v>
      </c>
      <c r="C45" s="18">
        <v>0</v>
      </c>
      <c r="D45" s="20">
        <v>0</v>
      </c>
    </row>
    <row r="46" spans="2:6" ht="13.5" customHeight="1" x14ac:dyDescent="0.2">
      <c r="B46" s="22" t="s">
        <v>41</v>
      </c>
      <c r="C46" s="18">
        <v>0</v>
      </c>
      <c r="D46" s="20">
        <v>0</v>
      </c>
    </row>
    <row r="47" spans="2:6" ht="7.5" customHeight="1" x14ac:dyDescent="0.2">
      <c r="B47" s="22"/>
      <c r="C47" s="18"/>
      <c r="D47" s="20"/>
    </row>
    <row r="48" spans="2:6" ht="15.75" customHeight="1" x14ac:dyDescent="0.2">
      <c r="B48" s="25" t="s">
        <v>42</v>
      </c>
      <c r="C48" s="12">
        <f>+C49+C53+C59</f>
        <v>8348226200.4199991</v>
      </c>
      <c r="D48" s="13">
        <f>+D49+D53+D59</f>
        <v>0</v>
      </c>
      <c r="F48" s="8"/>
    </row>
    <row r="49" spans="2:6" ht="12.75" customHeight="1" x14ac:dyDescent="0.2">
      <c r="B49" s="25" t="s">
        <v>43</v>
      </c>
      <c r="C49" s="12">
        <f>SUM(C50:C52)</f>
        <v>429085416.42000002</v>
      </c>
      <c r="D49" s="26">
        <f>SUM(D50:D52)</f>
        <v>0</v>
      </c>
      <c r="F49" s="9"/>
    </row>
    <row r="50" spans="2:6" ht="12.75" customHeight="1" x14ac:dyDescent="0.2">
      <c r="B50" s="22" t="s">
        <v>44</v>
      </c>
      <c r="C50" s="18">
        <v>429085416.42000002</v>
      </c>
      <c r="D50" s="20">
        <v>0</v>
      </c>
    </row>
    <row r="51" spans="2:6" ht="12.75" customHeight="1" x14ac:dyDescent="0.2">
      <c r="B51" s="22" t="s">
        <v>45</v>
      </c>
      <c r="C51" s="18">
        <v>0</v>
      </c>
      <c r="D51" s="19">
        <v>0</v>
      </c>
    </row>
    <row r="52" spans="2:6" ht="12.75" customHeight="1" x14ac:dyDescent="0.2">
      <c r="B52" s="22" t="s">
        <v>46</v>
      </c>
      <c r="C52" s="18">
        <v>0</v>
      </c>
      <c r="D52" s="20">
        <v>0</v>
      </c>
    </row>
    <row r="53" spans="2:6" ht="15.75" customHeight="1" x14ac:dyDescent="0.2">
      <c r="B53" s="25" t="s">
        <v>47</v>
      </c>
      <c r="C53" s="12">
        <f>SUM(C54:C58)</f>
        <v>7919140783.999999</v>
      </c>
      <c r="D53" s="13">
        <f>SUM(D54:D58)</f>
        <v>0</v>
      </c>
    </row>
    <row r="54" spans="2:6" ht="12.75" customHeight="1" x14ac:dyDescent="0.2">
      <c r="B54" s="22" t="s">
        <v>48</v>
      </c>
      <c r="C54" s="18">
        <v>5050581516.5299997</v>
      </c>
      <c r="D54" s="20">
        <v>0</v>
      </c>
    </row>
    <row r="55" spans="2:6" ht="12.75" customHeight="1" x14ac:dyDescent="0.2">
      <c r="B55" s="22" t="s">
        <v>49</v>
      </c>
      <c r="C55" s="18">
        <v>2618854488.7399998</v>
      </c>
      <c r="D55" s="20">
        <v>0</v>
      </c>
    </row>
    <row r="56" spans="2:6" ht="12.75" customHeight="1" x14ac:dyDescent="0.2">
      <c r="B56" s="22" t="s">
        <v>50</v>
      </c>
      <c r="C56" s="18">
        <v>0</v>
      </c>
      <c r="D56" s="20">
        <v>0</v>
      </c>
    </row>
    <row r="57" spans="2:6" ht="12.75" customHeight="1" x14ac:dyDescent="0.2">
      <c r="B57" s="22" t="s">
        <v>51</v>
      </c>
      <c r="C57" s="18">
        <v>0</v>
      </c>
      <c r="D57" s="20">
        <v>0</v>
      </c>
    </row>
    <row r="58" spans="2:6" ht="12.75" customHeight="1" x14ac:dyDescent="0.2">
      <c r="B58" s="22" t="s">
        <v>52</v>
      </c>
      <c r="C58" s="18">
        <v>249704778.72999999</v>
      </c>
      <c r="D58" s="20">
        <v>0</v>
      </c>
    </row>
    <row r="59" spans="2:6" ht="23.25" customHeight="1" x14ac:dyDescent="0.2">
      <c r="B59" s="25" t="s">
        <v>53</v>
      </c>
      <c r="C59" s="27">
        <f>SUM(C60:C61)</f>
        <v>0</v>
      </c>
      <c r="D59" s="26">
        <f>SUM(D60:D61)</f>
        <v>0</v>
      </c>
    </row>
    <row r="60" spans="2:6" ht="12.75" customHeight="1" x14ac:dyDescent="0.2">
      <c r="B60" s="22" t="s">
        <v>54</v>
      </c>
      <c r="C60" s="18"/>
      <c r="D60" s="28"/>
    </row>
    <row r="61" spans="2:6" ht="12.75" customHeight="1" x14ac:dyDescent="0.2">
      <c r="B61" s="22" t="s">
        <v>55</v>
      </c>
      <c r="C61" s="18"/>
      <c r="D61" s="28"/>
    </row>
    <row r="62" spans="2:6" ht="12.75" hidden="1" customHeight="1" x14ac:dyDescent="0.2">
      <c r="B62" s="25"/>
      <c r="C62" s="29"/>
      <c r="D62" s="28"/>
    </row>
    <row r="63" spans="2:6" ht="12.75" hidden="1" customHeight="1" thickBot="1" x14ac:dyDescent="0.25">
      <c r="B63" s="25"/>
      <c r="C63" s="30"/>
      <c r="D63" s="28"/>
    </row>
    <row r="64" spans="2:6" ht="7.35" customHeight="1" thickBot="1" x14ac:dyDescent="0.25">
      <c r="B64" s="31"/>
      <c r="C64" s="32"/>
      <c r="D64" s="33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 t="s">
        <v>56</v>
      </c>
      <c r="C73" s="41" t="s">
        <v>57</v>
      </c>
      <c r="D73" s="41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2023-02-07T16:16:30Z</cp:lastPrinted>
  <dcterms:created xsi:type="dcterms:W3CDTF">2021-11-06T00:08:44Z</dcterms:created>
  <dcterms:modified xsi:type="dcterms:W3CDTF">2023-05-12T00:28:49Z</dcterms:modified>
</cp:coreProperties>
</file>